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6835" windowHeight="12075"/>
  </bookViews>
  <sheets>
    <sheet name="8 Queens" sheetId="1" r:id="rId1"/>
    <sheet name="Sheet2" sheetId="2" r:id="rId2"/>
    <sheet name="Sheet3" sheetId="3" r:id="rId3"/>
  </sheets>
  <definedNames>
    <definedName name="solver_adj" localSheetId="0" hidden="1">'8 Queens'!$C$6:$J$6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'8 Queens'!$C$6:$J$6</definedName>
    <definedName name="solver_lhs2" localSheetId="0" hidden="1">'8 Queens'!$C$6:$J$6</definedName>
    <definedName name="solver_lhs3" localSheetId="0" hidden="1">'8 Queens'!$C$6:$J$6</definedName>
    <definedName name="solver_lhs4" localSheetId="0" hidden="1">'8 Queens'!$C$6:$J$6</definedName>
    <definedName name="solver_lhs5" localSheetId="0" hidden="1">'8 Queens'!$D$6</definedName>
    <definedName name="solver_lhs6" localSheetId="0" hidden="1">'8 Queens'!$D$6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'8 Queens'!$L$7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6</definedName>
    <definedName name="solver_rel3" localSheetId="0" hidden="1">4</definedName>
    <definedName name="solver_rel4" localSheetId="0" hidden="1">3</definedName>
    <definedName name="solver_rel5" localSheetId="0" hidden="1">2</definedName>
    <definedName name="solver_rel6" localSheetId="0" hidden="1">2</definedName>
    <definedName name="solver_rhs1" localSheetId="0" hidden="1">8</definedName>
    <definedName name="solver_rhs2" localSheetId="0" hidden="1">AllDifferent</definedName>
    <definedName name="solver_rhs3" localSheetId="0" hidden="1">integer</definedName>
    <definedName name="solver_rhs4" localSheetId="0" hidden="1">1</definedName>
    <definedName name="solver_rhs5" localSheetId="0" hidden="1">3</definedName>
    <definedName name="solver_rhs6" localSheetId="0" hidden="1">3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G28" i="1" l="1"/>
  <c r="V19" i="1"/>
  <c r="U19" i="1"/>
  <c r="T19" i="1"/>
  <c r="R19" i="1"/>
  <c r="Q19" i="1"/>
  <c r="P19" i="1"/>
  <c r="O19" i="1"/>
  <c r="B29" i="1" l="1"/>
  <c r="J29" i="1" s="1"/>
  <c r="B28" i="1"/>
  <c r="J28" i="1" s="1"/>
  <c r="B27" i="1"/>
  <c r="J27" i="1" s="1"/>
  <c r="B26" i="1"/>
  <c r="J26" i="1" s="1"/>
  <c r="B25" i="1"/>
  <c r="J25" i="1" s="1"/>
  <c r="B24" i="1"/>
  <c r="J24" i="1" s="1"/>
  <c r="B23" i="1"/>
  <c r="J23" i="1" s="1"/>
  <c r="B22" i="1"/>
  <c r="J22" i="1" s="1"/>
  <c r="N17" i="1"/>
  <c r="N16" i="1"/>
  <c r="N15" i="1"/>
  <c r="N14" i="1"/>
  <c r="N13" i="1"/>
  <c r="N12" i="1"/>
  <c r="N11" i="1"/>
  <c r="N10" i="1"/>
  <c r="O10" i="1"/>
  <c r="P10" i="1"/>
  <c r="D10" i="1" s="1"/>
  <c r="Q10" i="1"/>
  <c r="E10" i="1" s="1"/>
  <c r="R10" i="1"/>
  <c r="F10" i="1" s="1"/>
  <c r="S10" i="1"/>
  <c r="G10" i="1" s="1"/>
  <c r="T10" i="1"/>
  <c r="H10" i="1" s="1"/>
  <c r="U10" i="1"/>
  <c r="I10" i="1" s="1"/>
  <c r="V10" i="1"/>
  <c r="J10" i="1" s="1"/>
  <c r="O11" i="1"/>
  <c r="C11" i="1" s="1"/>
  <c r="P11" i="1"/>
  <c r="D11" i="1" s="1"/>
  <c r="Q11" i="1"/>
  <c r="E11" i="1" s="1"/>
  <c r="R11" i="1"/>
  <c r="F11" i="1" s="1"/>
  <c r="S11" i="1"/>
  <c r="G11" i="1" s="1"/>
  <c r="T11" i="1"/>
  <c r="H11" i="1" s="1"/>
  <c r="U11" i="1"/>
  <c r="I11" i="1" s="1"/>
  <c r="V11" i="1"/>
  <c r="J11" i="1" s="1"/>
  <c r="O12" i="1"/>
  <c r="C12" i="1" s="1"/>
  <c r="P12" i="1"/>
  <c r="D12" i="1" s="1"/>
  <c r="Q12" i="1"/>
  <c r="E12" i="1" s="1"/>
  <c r="R12" i="1"/>
  <c r="F12" i="1" s="1"/>
  <c r="S12" i="1"/>
  <c r="G12" i="1" s="1"/>
  <c r="T12" i="1"/>
  <c r="H12" i="1" s="1"/>
  <c r="U12" i="1"/>
  <c r="I12" i="1" s="1"/>
  <c r="V12" i="1"/>
  <c r="J12" i="1" s="1"/>
  <c r="O13" i="1"/>
  <c r="C13" i="1" s="1"/>
  <c r="P13" i="1"/>
  <c r="D13" i="1" s="1"/>
  <c r="Q13" i="1"/>
  <c r="E13" i="1" s="1"/>
  <c r="R13" i="1"/>
  <c r="F13" i="1" s="1"/>
  <c r="S13" i="1"/>
  <c r="G13" i="1" s="1"/>
  <c r="T13" i="1"/>
  <c r="H13" i="1" s="1"/>
  <c r="U13" i="1"/>
  <c r="I13" i="1" s="1"/>
  <c r="V13" i="1"/>
  <c r="J13" i="1" s="1"/>
  <c r="V17" i="1"/>
  <c r="J17" i="1" s="1"/>
  <c r="U17" i="1"/>
  <c r="I17" i="1" s="1"/>
  <c r="T17" i="1"/>
  <c r="H17" i="1" s="1"/>
  <c r="S17" i="1"/>
  <c r="G17" i="1" s="1"/>
  <c r="R17" i="1"/>
  <c r="F17" i="1" s="1"/>
  <c r="Q17" i="1"/>
  <c r="E17" i="1" s="1"/>
  <c r="P17" i="1"/>
  <c r="D17" i="1" s="1"/>
  <c r="V16" i="1"/>
  <c r="J16" i="1" s="1"/>
  <c r="U16" i="1"/>
  <c r="I16" i="1" s="1"/>
  <c r="T16" i="1"/>
  <c r="H16" i="1" s="1"/>
  <c r="S16" i="1"/>
  <c r="G16" i="1" s="1"/>
  <c r="R16" i="1"/>
  <c r="F16" i="1" s="1"/>
  <c r="Q16" i="1"/>
  <c r="E16" i="1" s="1"/>
  <c r="P16" i="1"/>
  <c r="D16" i="1" s="1"/>
  <c r="V15" i="1"/>
  <c r="J15" i="1" s="1"/>
  <c r="U15" i="1"/>
  <c r="I15" i="1" s="1"/>
  <c r="T15" i="1"/>
  <c r="H15" i="1" s="1"/>
  <c r="S15" i="1"/>
  <c r="G15" i="1" s="1"/>
  <c r="R15" i="1"/>
  <c r="F15" i="1" s="1"/>
  <c r="Q15" i="1"/>
  <c r="E15" i="1" s="1"/>
  <c r="P15" i="1"/>
  <c r="D15" i="1" s="1"/>
  <c r="V14" i="1"/>
  <c r="J14" i="1" s="1"/>
  <c r="U14" i="1"/>
  <c r="I14" i="1" s="1"/>
  <c r="T14" i="1"/>
  <c r="H14" i="1" s="1"/>
  <c r="S14" i="1"/>
  <c r="G14" i="1" s="1"/>
  <c r="R14" i="1"/>
  <c r="F14" i="1" s="1"/>
  <c r="Q14" i="1"/>
  <c r="E14" i="1" s="1"/>
  <c r="P14" i="1"/>
  <c r="D14" i="1" s="1"/>
  <c r="O17" i="1"/>
  <c r="C17" i="1" s="1"/>
  <c r="O16" i="1"/>
  <c r="C16" i="1" s="1"/>
  <c r="O15" i="1"/>
  <c r="C15" i="1" s="1"/>
  <c r="O14" i="1"/>
  <c r="C14" i="1" s="1"/>
  <c r="H25" i="1" l="1"/>
  <c r="I25" i="1"/>
  <c r="C25" i="1"/>
  <c r="D29" i="1"/>
  <c r="D25" i="1"/>
  <c r="G29" i="1"/>
  <c r="C23" i="1"/>
  <c r="H24" i="1"/>
  <c r="G25" i="1"/>
  <c r="C29" i="1"/>
  <c r="C24" i="1"/>
  <c r="D24" i="1"/>
  <c r="G24" i="1"/>
  <c r="E25" i="1"/>
  <c r="C28" i="1"/>
  <c r="H29" i="1"/>
  <c r="C22" i="1"/>
  <c r="G22" i="1"/>
  <c r="G23" i="1"/>
  <c r="C26" i="1"/>
  <c r="G26" i="1"/>
  <c r="C27" i="1"/>
  <c r="G27" i="1"/>
  <c r="D22" i="1"/>
  <c r="H22" i="1"/>
  <c r="D23" i="1"/>
  <c r="H23" i="1"/>
  <c r="D26" i="1"/>
  <c r="H26" i="1"/>
  <c r="D27" i="1"/>
  <c r="H27" i="1"/>
  <c r="D28" i="1"/>
  <c r="H28" i="1"/>
  <c r="E22" i="1"/>
  <c r="I22" i="1"/>
  <c r="E23" i="1"/>
  <c r="I23" i="1"/>
  <c r="E24" i="1"/>
  <c r="I24" i="1"/>
  <c r="E26" i="1"/>
  <c r="I26" i="1"/>
  <c r="E27" i="1"/>
  <c r="I27" i="1"/>
  <c r="E28" i="1"/>
  <c r="I28" i="1"/>
  <c r="E29" i="1"/>
  <c r="I29" i="1"/>
  <c r="F22" i="1"/>
  <c r="F23" i="1"/>
  <c r="F24" i="1"/>
  <c r="F25" i="1"/>
  <c r="F26" i="1"/>
  <c r="F27" i="1"/>
  <c r="F28" i="1"/>
  <c r="F29" i="1"/>
  <c r="O18" i="1"/>
  <c r="C10" i="1"/>
  <c r="Q18" i="1"/>
  <c r="W15" i="1"/>
  <c r="X15" i="1" s="1"/>
  <c r="W12" i="1"/>
  <c r="X12" i="1" s="1"/>
  <c r="W16" i="1"/>
  <c r="X16" i="1" s="1"/>
  <c r="W13" i="1"/>
  <c r="X13" i="1" s="1"/>
  <c r="W17" i="1"/>
  <c r="X17" i="1" s="1"/>
  <c r="W11" i="1" l="1"/>
  <c r="X11" i="1" s="1"/>
  <c r="P18" i="1"/>
  <c r="R18" i="1"/>
  <c r="W14" i="1"/>
  <c r="X14" i="1" s="1"/>
  <c r="S18" i="1" l="1"/>
  <c r="S19" i="1" s="1"/>
  <c r="T18" i="1" l="1"/>
  <c r="U18" i="1" l="1"/>
  <c r="V18" i="1" l="1"/>
  <c r="W10" i="1"/>
  <c r="X10" i="1" s="1"/>
  <c r="L7" i="1" l="1"/>
</calcChain>
</file>

<file path=xl/sharedStrings.xml><?xml version="1.0" encoding="utf-8"?>
<sst xmlns="http://schemas.openxmlformats.org/spreadsheetml/2006/main" count="30" uniqueCount="20">
  <si>
    <t>A</t>
  </si>
  <si>
    <t>B</t>
  </si>
  <si>
    <t>C</t>
  </si>
  <si>
    <t>D</t>
  </si>
  <si>
    <t>E</t>
  </si>
  <si>
    <t>F</t>
  </si>
  <si>
    <t>G</t>
  </si>
  <si>
    <t>H</t>
  </si>
  <si>
    <t>Total constraint violations:</t>
  </si>
  <si>
    <t>Solution:</t>
  </si>
  <si>
    <t>Column:</t>
  </si>
  <si>
    <t>Formulating the 8 Queens Problem in Excel</t>
  </si>
  <si>
    <t>Edward Tsang</t>
  </si>
  <si>
    <t>Diagonal constraint violation count:</t>
  </si>
  <si>
    <t>Board:</t>
  </si>
  <si>
    <t>Work Area:</t>
  </si>
  <si>
    <t>Column</t>
  </si>
  <si>
    <t>Row:</t>
  </si>
  <si>
    <t>Row</t>
  </si>
  <si>
    <t>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</si>
</sst>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0" fontId="2" fillId="3" borderId="1" xfId="0" applyFont="1" applyFill="1" applyBorder="1"/>
    <xf numFmtId="164" fontId="1" fillId="4" borderId="0" xfId="0" applyNumberFormat="1" applyFont="1" applyFill="1"/>
    <xf numFmtId="14" fontId="0" fillId="0" borderId="0" xfId="0" applyNumberFormat="1"/>
    <xf numFmtId="0" fontId="4" fillId="2" borderId="1" xfId="0" applyFont="1" applyFill="1" applyBorder="1"/>
    <xf numFmtId="0" fontId="4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topLeftCell="A4" zoomScale="140" zoomScaleNormal="140" workbookViewId="0">
      <selection activeCell="L28" sqref="L28"/>
    </sheetView>
  </sheetViews>
  <sheetFormatPr defaultRowHeight="15" x14ac:dyDescent="0.25"/>
  <cols>
    <col min="1" max="1" width="18.28515625" customWidth="1"/>
    <col min="2" max="2" width="8.140625" customWidth="1"/>
    <col min="3" max="10" width="3" customWidth="1"/>
    <col min="11" max="11" width="4.28515625" customWidth="1"/>
    <col min="12" max="12" width="7" customWidth="1"/>
    <col min="13" max="14" width="5.42578125" customWidth="1"/>
    <col min="15" max="22" width="3" customWidth="1"/>
    <col min="23" max="24" width="4" customWidth="1"/>
  </cols>
  <sheetData>
    <row r="1" spans="1:24" x14ac:dyDescent="0.25">
      <c r="A1" t="s">
        <v>11</v>
      </c>
    </row>
    <row r="2" spans="1:24" x14ac:dyDescent="0.25">
      <c r="A2" t="s">
        <v>12</v>
      </c>
    </row>
    <row r="3" spans="1:24" x14ac:dyDescent="0.25">
      <c r="A3" s="18">
        <v>41687</v>
      </c>
    </row>
    <row r="5" spans="1:24" x14ac:dyDescent="0.25">
      <c r="A5" t="s">
        <v>10</v>
      </c>
      <c r="B5" t="s">
        <v>10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</row>
    <row r="6" spans="1:24" x14ac:dyDescent="0.25">
      <c r="A6" t="s">
        <v>9</v>
      </c>
      <c r="B6" t="s">
        <v>17</v>
      </c>
      <c r="C6" s="16">
        <v>7</v>
      </c>
      <c r="D6" s="16">
        <v>4</v>
      </c>
      <c r="E6" s="16">
        <v>2</v>
      </c>
      <c r="F6" s="16">
        <v>8</v>
      </c>
      <c r="G6" s="16">
        <v>7</v>
      </c>
      <c r="H6" s="16">
        <v>1</v>
      </c>
      <c r="I6" s="16">
        <v>3</v>
      </c>
      <c r="J6" s="16">
        <v>5</v>
      </c>
    </row>
    <row r="7" spans="1:24" x14ac:dyDescent="0.25">
      <c r="C7" t="s">
        <v>8</v>
      </c>
      <c r="L7" s="17">
        <f>SUM(X10:X17)+SUM(O19:V19)+SUM(C22:J29)</f>
        <v>-6</v>
      </c>
    </row>
    <row r="8" spans="1:24" x14ac:dyDescent="0.25">
      <c r="M8" s="21" t="s">
        <v>15</v>
      </c>
    </row>
    <row r="9" spans="1:24" s="1" customFormat="1" x14ac:dyDescent="0.25">
      <c r="A9" s="22" t="s">
        <v>14</v>
      </c>
      <c r="C9" s="1" t="s">
        <v>0</v>
      </c>
      <c r="D9" s="1" t="s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M9" s="22" t="s">
        <v>19</v>
      </c>
      <c r="N9" s="22" t="s">
        <v>18</v>
      </c>
      <c r="O9" s="1" t="s">
        <v>0</v>
      </c>
      <c r="P9" s="1" t="s">
        <v>1</v>
      </c>
      <c r="Q9" s="1" t="s">
        <v>2</v>
      </c>
      <c r="R9" s="1" t="s">
        <v>3</v>
      </c>
      <c r="S9" s="1" t="s">
        <v>4</v>
      </c>
      <c r="T9" s="1" t="s">
        <v>5</v>
      </c>
      <c r="U9" s="1" t="s">
        <v>6</v>
      </c>
      <c r="V9" s="1" t="s">
        <v>7</v>
      </c>
    </row>
    <row r="10" spans="1:24" x14ac:dyDescent="0.25">
      <c r="B10">
        <v>1</v>
      </c>
      <c r="C10" s="2" t="str">
        <f t="shared" ref="C10:J17" si="0">IF(O10=1,"X","")</f>
        <v/>
      </c>
      <c r="D10" s="3" t="str">
        <f t="shared" si="0"/>
        <v/>
      </c>
      <c r="E10" s="2" t="str">
        <f t="shared" si="0"/>
        <v/>
      </c>
      <c r="F10" s="3" t="str">
        <f t="shared" si="0"/>
        <v/>
      </c>
      <c r="G10" s="2" t="str">
        <f t="shared" si="0"/>
        <v/>
      </c>
      <c r="H10" s="3" t="str">
        <f t="shared" si="0"/>
        <v>X</v>
      </c>
      <c r="I10" s="2" t="str">
        <f t="shared" si="0"/>
        <v/>
      </c>
      <c r="J10" s="3" t="str">
        <f t="shared" si="0"/>
        <v/>
      </c>
      <c r="M10">
        <v>1</v>
      </c>
      <c r="N10" s="4">
        <f>C6</f>
        <v>7</v>
      </c>
      <c r="O10" s="19">
        <f t="shared" ref="O10:V17" si="1">IF(C$6=$M10,1,0)</f>
        <v>0</v>
      </c>
      <c r="P10" s="20">
        <f t="shared" si="1"/>
        <v>0</v>
      </c>
      <c r="Q10" s="19">
        <f t="shared" si="1"/>
        <v>0</v>
      </c>
      <c r="R10" s="20">
        <f t="shared" si="1"/>
        <v>0</v>
      </c>
      <c r="S10" s="19">
        <f t="shared" si="1"/>
        <v>0</v>
      </c>
      <c r="T10" s="20">
        <f t="shared" si="1"/>
        <v>1</v>
      </c>
      <c r="U10" s="19">
        <f t="shared" si="1"/>
        <v>0</v>
      </c>
      <c r="V10" s="20">
        <f t="shared" si="1"/>
        <v>0</v>
      </c>
      <c r="W10" s="5">
        <f>SUM(O10:V10)</f>
        <v>1</v>
      </c>
      <c r="X10" s="6">
        <f>POWER((W10-1),2)*(-1)</f>
        <v>0</v>
      </c>
    </row>
    <row r="11" spans="1:24" x14ac:dyDescent="0.25">
      <c r="B11">
        <v>2</v>
      </c>
      <c r="C11" s="3" t="str">
        <f t="shared" si="0"/>
        <v/>
      </c>
      <c r="D11" s="2" t="str">
        <f t="shared" si="0"/>
        <v/>
      </c>
      <c r="E11" s="3" t="str">
        <f t="shared" si="0"/>
        <v>X</v>
      </c>
      <c r="F11" s="2" t="str">
        <f t="shared" si="0"/>
        <v/>
      </c>
      <c r="G11" s="3" t="str">
        <f t="shared" si="0"/>
        <v/>
      </c>
      <c r="H11" s="2" t="str">
        <f t="shared" si="0"/>
        <v/>
      </c>
      <c r="I11" s="3" t="str">
        <f t="shared" si="0"/>
        <v/>
      </c>
      <c r="J11" s="2" t="str">
        <f t="shared" si="0"/>
        <v/>
      </c>
      <c r="M11">
        <v>2</v>
      </c>
      <c r="N11" s="4">
        <f>D6</f>
        <v>4</v>
      </c>
      <c r="O11" s="20">
        <f t="shared" si="1"/>
        <v>0</v>
      </c>
      <c r="P11" s="19">
        <f t="shared" si="1"/>
        <v>0</v>
      </c>
      <c r="Q11" s="20">
        <f t="shared" si="1"/>
        <v>1</v>
      </c>
      <c r="R11" s="19">
        <f t="shared" si="1"/>
        <v>0</v>
      </c>
      <c r="S11" s="20">
        <f t="shared" si="1"/>
        <v>0</v>
      </c>
      <c r="T11" s="19">
        <f t="shared" si="1"/>
        <v>0</v>
      </c>
      <c r="U11" s="20">
        <f t="shared" si="1"/>
        <v>0</v>
      </c>
      <c r="V11" s="19">
        <f t="shared" si="1"/>
        <v>0</v>
      </c>
      <c r="W11" s="5">
        <f t="shared" ref="W11:W17" si="2">SUM(O11:V11)</f>
        <v>1</v>
      </c>
      <c r="X11" s="6">
        <f t="shared" ref="X11:X17" si="3">POWER((W11-1),2)*(-1)</f>
        <v>0</v>
      </c>
    </row>
    <row r="12" spans="1:24" x14ac:dyDescent="0.25">
      <c r="B12">
        <v>3</v>
      </c>
      <c r="C12" s="2" t="str">
        <f t="shared" si="0"/>
        <v/>
      </c>
      <c r="D12" s="3" t="str">
        <f t="shared" si="0"/>
        <v/>
      </c>
      <c r="E12" s="2" t="str">
        <f t="shared" si="0"/>
        <v/>
      </c>
      <c r="F12" s="3" t="str">
        <f t="shared" si="0"/>
        <v/>
      </c>
      <c r="G12" s="2" t="str">
        <f t="shared" si="0"/>
        <v/>
      </c>
      <c r="H12" s="3" t="str">
        <f t="shared" si="0"/>
        <v/>
      </c>
      <c r="I12" s="2" t="str">
        <f t="shared" si="0"/>
        <v>X</v>
      </c>
      <c r="J12" s="3" t="str">
        <f t="shared" si="0"/>
        <v/>
      </c>
      <c r="M12">
        <v>3</v>
      </c>
      <c r="N12" s="4">
        <f>E6</f>
        <v>2</v>
      </c>
      <c r="O12" s="19">
        <f t="shared" si="1"/>
        <v>0</v>
      </c>
      <c r="P12" s="20">
        <f t="shared" si="1"/>
        <v>0</v>
      </c>
      <c r="Q12" s="19">
        <f t="shared" si="1"/>
        <v>0</v>
      </c>
      <c r="R12" s="20">
        <f t="shared" si="1"/>
        <v>0</v>
      </c>
      <c r="S12" s="19">
        <f t="shared" si="1"/>
        <v>0</v>
      </c>
      <c r="T12" s="20">
        <f t="shared" si="1"/>
        <v>0</v>
      </c>
      <c r="U12" s="19">
        <f t="shared" si="1"/>
        <v>1</v>
      </c>
      <c r="V12" s="20">
        <f t="shared" si="1"/>
        <v>0</v>
      </c>
      <c r="W12" s="5">
        <f t="shared" si="2"/>
        <v>1</v>
      </c>
      <c r="X12" s="6">
        <f t="shared" si="3"/>
        <v>0</v>
      </c>
    </row>
    <row r="13" spans="1:24" x14ac:dyDescent="0.25">
      <c r="B13">
        <v>4</v>
      </c>
      <c r="C13" s="3" t="str">
        <f t="shared" si="0"/>
        <v/>
      </c>
      <c r="D13" s="2" t="str">
        <f t="shared" si="0"/>
        <v>X</v>
      </c>
      <c r="E13" s="3" t="str">
        <f t="shared" si="0"/>
        <v/>
      </c>
      <c r="F13" s="2" t="str">
        <f t="shared" si="0"/>
        <v/>
      </c>
      <c r="G13" s="3" t="str">
        <f t="shared" si="0"/>
        <v/>
      </c>
      <c r="H13" s="2" t="str">
        <f t="shared" si="0"/>
        <v/>
      </c>
      <c r="I13" s="3" t="str">
        <f t="shared" si="0"/>
        <v/>
      </c>
      <c r="J13" s="2" t="str">
        <f t="shared" si="0"/>
        <v/>
      </c>
      <c r="M13">
        <v>4</v>
      </c>
      <c r="N13" s="4">
        <f>F6</f>
        <v>8</v>
      </c>
      <c r="O13" s="20">
        <f t="shared" si="1"/>
        <v>0</v>
      </c>
      <c r="P13" s="19">
        <f t="shared" si="1"/>
        <v>1</v>
      </c>
      <c r="Q13" s="20">
        <f t="shared" si="1"/>
        <v>0</v>
      </c>
      <c r="R13" s="19">
        <f t="shared" si="1"/>
        <v>0</v>
      </c>
      <c r="S13" s="20">
        <f t="shared" si="1"/>
        <v>0</v>
      </c>
      <c r="T13" s="19">
        <f t="shared" si="1"/>
        <v>0</v>
      </c>
      <c r="U13" s="20">
        <f t="shared" si="1"/>
        <v>0</v>
      </c>
      <c r="V13" s="19">
        <f t="shared" si="1"/>
        <v>0</v>
      </c>
      <c r="W13" s="5">
        <f t="shared" si="2"/>
        <v>1</v>
      </c>
      <c r="X13" s="6">
        <f t="shared" si="3"/>
        <v>0</v>
      </c>
    </row>
    <row r="14" spans="1:24" x14ac:dyDescent="0.25">
      <c r="B14">
        <v>5</v>
      </c>
      <c r="C14" s="2" t="str">
        <f t="shared" si="0"/>
        <v/>
      </c>
      <c r="D14" s="3" t="str">
        <f t="shared" si="0"/>
        <v/>
      </c>
      <c r="E14" s="2" t="str">
        <f t="shared" si="0"/>
        <v/>
      </c>
      <c r="F14" s="3" t="str">
        <f t="shared" si="0"/>
        <v/>
      </c>
      <c r="G14" s="2" t="str">
        <f t="shared" si="0"/>
        <v/>
      </c>
      <c r="H14" s="3" t="str">
        <f t="shared" si="0"/>
        <v/>
      </c>
      <c r="I14" s="2" t="str">
        <f t="shared" si="0"/>
        <v/>
      </c>
      <c r="J14" s="3" t="str">
        <f t="shared" si="0"/>
        <v>X</v>
      </c>
      <c r="M14">
        <v>5</v>
      </c>
      <c r="N14" s="4">
        <f>G6</f>
        <v>7</v>
      </c>
      <c r="O14" s="19">
        <f t="shared" si="1"/>
        <v>0</v>
      </c>
      <c r="P14" s="20">
        <f t="shared" si="1"/>
        <v>0</v>
      </c>
      <c r="Q14" s="19">
        <f t="shared" si="1"/>
        <v>0</v>
      </c>
      <c r="R14" s="20">
        <f t="shared" si="1"/>
        <v>0</v>
      </c>
      <c r="S14" s="19">
        <f t="shared" si="1"/>
        <v>0</v>
      </c>
      <c r="T14" s="20">
        <f t="shared" si="1"/>
        <v>0</v>
      </c>
      <c r="U14" s="19">
        <f t="shared" si="1"/>
        <v>0</v>
      </c>
      <c r="V14" s="20">
        <f t="shared" si="1"/>
        <v>1</v>
      </c>
      <c r="W14" s="5">
        <f t="shared" si="2"/>
        <v>1</v>
      </c>
      <c r="X14" s="6">
        <f t="shared" si="3"/>
        <v>0</v>
      </c>
    </row>
    <row r="15" spans="1:24" x14ac:dyDescent="0.25">
      <c r="B15">
        <v>6</v>
      </c>
      <c r="C15" s="3" t="str">
        <f t="shared" si="0"/>
        <v/>
      </c>
      <c r="D15" s="2" t="str">
        <f t="shared" si="0"/>
        <v/>
      </c>
      <c r="E15" s="3" t="str">
        <f t="shared" si="0"/>
        <v/>
      </c>
      <c r="F15" s="2" t="str">
        <f t="shared" si="0"/>
        <v/>
      </c>
      <c r="G15" s="3" t="str">
        <f t="shared" si="0"/>
        <v/>
      </c>
      <c r="H15" s="2" t="str">
        <f t="shared" si="0"/>
        <v/>
      </c>
      <c r="I15" s="3" t="str">
        <f t="shared" si="0"/>
        <v/>
      </c>
      <c r="J15" s="2" t="str">
        <f t="shared" si="0"/>
        <v/>
      </c>
      <c r="M15">
        <v>6</v>
      </c>
      <c r="N15" s="4">
        <f>H6</f>
        <v>1</v>
      </c>
      <c r="O15" s="20">
        <f t="shared" si="1"/>
        <v>0</v>
      </c>
      <c r="P15" s="19">
        <f t="shared" si="1"/>
        <v>0</v>
      </c>
      <c r="Q15" s="20">
        <f t="shared" si="1"/>
        <v>0</v>
      </c>
      <c r="R15" s="19">
        <f t="shared" si="1"/>
        <v>0</v>
      </c>
      <c r="S15" s="20">
        <f t="shared" si="1"/>
        <v>0</v>
      </c>
      <c r="T15" s="19">
        <f t="shared" si="1"/>
        <v>0</v>
      </c>
      <c r="U15" s="20">
        <f t="shared" si="1"/>
        <v>0</v>
      </c>
      <c r="V15" s="19">
        <f t="shared" si="1"/>
        <v>0</v>
      </c>
      <c r="W15" s="5">
        <f t="shared" si="2"/>
        <v>0</v>
      </c>
      <c r="X15" s="6">
        <f t="shared" si="3"/>
        <v>-1</v>
      </c>
    </row>
    <row r="16" spans="1:24" x14ac:dyDescent="0.25">
      <c r="B16">
        <v>7</v>
      </c>
      <c r="C16" s="2" t="str">
        <f t="shared" si="0"/>
        <v>X</v>
      </c>
      <c r="D16" s="3" t="str">
        <f t="shared" si="0"/>
        <v/>
      </c>
      <c r="E16" s="2" t="str">
        <f t="shared" si="0"/>
        <v/>
      </c>
      <c r="F16" s="3" t="str">
        <f t="shared" si="0"/>
        <v/>
      </c>
      <c r="G16" s="2" t="str">
        <f t="shared" si="0"/>
        <v>X</v>
      </c>
      <c r="H16" s="3" t="str">
        <f t="shared" si="0"/>
        <v/>
      </c>
      <c r="I16" s="2" t="str">
        <f t="shared" si="0"/>
        <v/>
      </c>
      <c r="J16" s="3" t="str">
        <f t="shared" si="0"/>
        <v/>
      </c>
      <c r="M16">
        <v>7</v>
      </c>
      <c r="N16" s="4">
        <f>I6</f>
        <v>3</v>
      </c>
      <c r="O16" s="19">
        <f t="shared" si="1"/>
        <v>1</v>
      </c>
      <c r="P16" s="20">
        <f t="shared" si="1"/>
        <v>0</v>
      </c>
      <c r="Q16" s="19">
        <f t="shared" si="1"/>
        <v>0</v>
      </c>
      <c r="R16" s="20">
        <f t="shared" si="1"/>
        <v>0</v>
      </c>
      <c r="S16" s="19">
        <f t="shared" si="1"/>
        <v>1</v>
      </c>
      <c r="T16" s="20">
        <f t="shared" si="1"/>
        <v>0</v>
      </c>
      <c r="U16" s="19">
        <f t="shared" si="1"/>
        <v>0</v>
      </c>
      <c r="V16" s="20">
        <f t="shared" si="1"/>
        <v>0</v>
      </c>
      <c r="W16" s="5">
        <f t="shared" si="2"/>
        <v>2</v>
      </c>
      <c r="X16" s="6">
        <f t="shared" si="3"/>
        <v>-1</v>
      </c>
    </row>
    <row r="17" spans="1:24" x14ac:dyDescent="0.25">
      <c r="B17">
        <v>8</v>
      </c>
      <c r="C17" s="3" t="str">
        <f t="shared" si="0"/>
        <v/>
      </c>
      <c r="D17" s="2" t="str">
        <f t="shared" si="0"/>
        <v/>
      </c>
      <c r="E17" s="3" t="str">
        <f t="shared" si="0"/>
        <v/>
      </c>
      <c r="F17" s="2" t="str">
        <f t="shared" si="0"/>
        <v>X</v>
      </c>
      <c r="G17" s="3" t="str">
        <f t="shared" si="0"/>
        <v/>
      </c>
      <c r="H17" s="2" t="str">
        <f t="shared" si="0"/>
        <v/>
      </c>
      <c r="I17" s="3" t="str">
        <f t="shared" si="0"/>
        <v/>
      </c>
      <c r="J17" s="2" t="str">
        <f t="shared" si="0"/>
        <v/>
      </c>
      <c r="M17">
        <v>8</v>
      </c>
      <c r="N17" s="4">
        <f>J6</f>
        <v>5</v>
      </c>
      <c r="O17" s="20">
        <f t="shared" si="1"/>
        <v>0</v>
      </c>
      <c r="P17" s="19">
        <f t="shared" si="1"/>
        <v>0</v>
      </c>
      <c r="Q17" s="20">
        <f t="shared" si="1"/>
        <v>0</v>
      </c>
      <c r="R17" s="19">
        <f t="shared" si="1"/>
        <v>1</v>
      </c>
      <c r="S17" s="20">
        <f t="shared" si="1"/>
        <v>0</v>
      </c>
      <c r="T17" s="19">
        <f t="shared" si="1"/>
        <v>0</v>
      </c>
      <c r="U17" s="20">
        <f t="shared" si="1"/>
        <v>0</v>
      </c>
      <c r="V17" s="19">
        <f t="shared" si="1"/>
        <v>0</v>
      </c>
      <c r="W17" s="5">
        <f t="shared" si="2"/>
        <v>1</v>
      </c>
      <c r="X17" s="6">
        <f t="shared" si="3"/>
        <v>0</v>
      </c>
    </row>
    <row r="18" spans="1:24" x14ac:dyDescent="0.25">
      <c r="O18" s="5">
        <f>SUM(O10:O17)</f>
        <v>1</v>
      </c>
      <c r="P18" s="5">
        <f t="shared" ref="P18:V18" si="4">SUM(P10:P17)</f>
        <v>1</v>
      </c>
      <c r="Q18" s="5">
        <f t="shared" si="4"/>
        <v>1</v>
      </c>
      <c r="R18" s="5">
        <f t="shared" si="4"/>
        <v>1</v>
      </c>
      <c r="S18" s="5">
        <f t="shared" si="4"/>
        <v>1</v>
      </c>
      <c r="T18" s="5">
        <f t="shared" si="4"/>
        <v>1</v>
      </c>
      <c r="U18" s="5">
        <f t="shared" si="4"/>
        <v>1</v>
      </c>
      <c r="V18" s="5">
        <f t="shared" si="4"/>
        <v>1</v>
      </c>
    </row>
    <row r="19" spans="1:24" x14ac:dyDescent="0.25">
      <c r="O19" s="6">
        <f>POWER((O18-1),2)*(-1)</f>
        <v>0</v>
      </c>
      <c r="P19" s="6">
        <f t="shared" ref="P19:V19" si="5">POWER((P18-1),2)*(-1)</f>
        <v>0</v>
      </c>
      <c r="Q19" s="6">
        <f t="shared" si="5"/>
        <v>0</v>
      </c>
      <c r="R19" s="6">
        <f t="shared" si="5"/>
        <v>0</v>
      </c>
      <c r="S19" s="6">
        <f t="shared" si="5"/>
        <v>0</v>
      </c>
      <c r="T19" s="6">
        <f t="shared" si="5"/>
        <v>0</v>
      </c>
      <c r="U19" s="6">
        <f t="shared" si="5"/>
        <v>0</v>
      </c>
      <c r="V19" s="6">
        <f t="shared" si="5"/>
        <v>0</v>
      </c>
    </row>
    <row r="20" spans="1:24" x14ac:dyDescent="0.25">
      <c r="A20" t="s">
        <v>13</v>
      </c>
      <c r="C20" s="6"/>
      <c r="D20" s="6"/>
      <c r="E20" s="6"/>
      <c r="F20" s="6"/>
      <c r="G20" s="6"/>
      <c r="H20" s="6"/>
      <c r="I20" s="6"/>
      <c r="J20" s="6"/>
    </row>
    <row r="21" spans="1:24" ht="15.75" thickBot="1" x14ac:dyDescent="0.3">
      <c r="A21" s="22" t="s">
        <v>16</v>
      </c>
      <c r="B21" s="22" t="s">
        <v>18</v>
      </c>
    </row>
    <row r="22" spans="1:24" x14ac:dyDescent="0.25">
      <c r="A22">
        <v>1</v>
      </c>
      <c r="B22" s="4">
        <f>C6</f>
        <v>7</v>
      </c>
      <c r="C22" s="8">
        <f>IF(AND($A22&lt;&gt;C$5,ABS($A22-C$5)=ABS($B22-C$6)),-1,0)</f>
        <v>0</v>
      </c>
      <c r="D22" s="9">
        <f t="shared" ref="D22:J29" si="6">IF(AND($A22&lt;&gt;D$5,ABS($A22-D$5)=ABS($B22-D$6)),-1,0)</f>
        <v>0</v>
      </c>
      <c r="E22" s="9">
        <f t="shared" si="6"/>
        <v>0</v>
      </c>
      <c r="F22" s="9">
        <f t="shared" si="6"/>
        <v>0</v>
      </c>
      <c r="G22" s="9">
        <f t="shared" si="6"/>
        <v>0</v>
      </c>
      <c r="H22" s="9">
        <f t="shared" si="6"/>
        <v>0</v>
      </c>
      <c r="I22" s="9">
        <f t="shared" si="6"/>
        <v>0</v>
      </c>
      <c r="J22" s="10">
        <f t="shared" si="6"/>
        <v>0</v>
      </c>
    </row>
    <row r="23" spans="1:24" x14ac:dyDescent="0.25">
      <c r="A23">
        <v>2</v>
      </c>
      <c r="B23" s="4">
        <f>D6</f>
        <v>4</v>
      </c>
      <c r="C23" s="11">
        <f t="shared" ref="C23:C29" si="7">IF(AND($A23&lt;&gt;C$5,ABS($A23-C$5)=ABS($B23-C$6)),-1,0)</f>
        <v>0</v>
      </c>
      <c r="D23" s="7">
        <f t="shared" si="6"/>
        <v>0</v>
      </c>
      <c r="E23" s="7">
        <f t="shared" si="6"/>
        <v>0</v>
      </c>
      <c r="F23" s="7">
        <f t="shared" si="6"/>
        <v>0</v>
      </c>
      <c r="G23" s="7">
        <f t="shared" si="6"/>
        <v>-1</v>
      </c>
      <c r="H23" s="7">
        <f t="shared" si="6"/>
        <v>0</v>
      </c>
      <c r="I23" s="7">
        <f t="shared" si="6"/>
        <v>0</v>
      </c>
      <c r="J23" s="12">
        <f t="shared" si="6"/>
        <v>0</v>
      </c>
    </row>
    <row r="24" spans="1:24" x14ac:dyDescent="0.25">
      <c r="A24">
        <v>3</v>
      </c>
      <c r="B24" s="4">
        <f>E6</f>
        <v>2</v>
      </c>
      <c r="C24" s="11">
        <f t="shared" si="7"/>
        <v>0</v>
      </c>
      <c r="D24" s="7">
        <f t="shared" si="6"/>
        <v>0</v>
      </c>
      <c r="E24" s="7">
        <f t="shared" si="6"/>
        <v>0</v>
      </c>
      <c r="F24" s="7">
        <f t="shared" si="6"/>
        <v>0</v>
      </c>
      <c r="G24" s="7">
        <f t="shared" si="6"/>
        <v>0</v>
      </c>
      <c r="H24" s="7">
        <f t="shared" si="6"/>
        <v>0</v>
      </c>
      <c r="I24" s="7">
        <f t="shared" si="6"/>
        <v>0</v>
      </c>
      <c r="J24" s="12">
        <f t="shared" si="6"/>
        <v>0</v>
      </c>
    </row>
    <row r="25" spans="1:24" x14ac:dyDescent="0.25">
      <c r="A25">
        <v>4</v>
      </c>
      <c r="B25" s="4">
        <f>F6</f>
        <v>8</v>
      </c>
      <c r="C25" s="11">
        <f t="shared" si="7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-1</v>
      </c>
      <c r="H25" s="7">
        <f t="shared" si="6"/>
        <v>0</v>
      </c>
      <c r="I25" s="7">
        <f t="shared" si="6"/>
        <v>0</v>
      </c>
      <c r="J25" s="12">
        <f t="shared" si="6"/>
        <v>0</v>
      </c>
    </row>
    <row r="26" spans="1:24" x14ac:dyDescent="0.25">
      <c r="A26">
        <v>5</v>
      </c>
      <c r="B26" s="4">
        <f>G6</f>
        <v>7</v>
      </c>
      <c r="C26" s="11">
        <f t="shared" si="7"/>
        <v>0</v>
      </c>
      <c r="D26" s="7">
        <f t="shared" si="6"/>
        <v>-1</v>
      </c>
      <c r="E26" s="7">
        <f t="shared" si="6"/>
        <v>0</v>
      </c>
      <c r="F26" s="7">
        <f t="shared" si="6"/>
        <v>-1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12">
        <f t="shared" si="6"/>
        <v>0</v>
      </c>
    </row>
    <row r="27" spans="1:24" x14ac:dyDescent="0.25">
      <c r="A27">
        <v>6</v>
      </c>
      <c r="B27" s="4">
        <f>H6</f>
        <v>1</v>
      </c>
      <c r="C27" s="11">
        <f t="shared" si="7"/>
        <v>0</v>
      </c>
      <c r="D27" s="7">
        <f t="shared" si="6"/>
        <v>0</v>
      </c>
      <c r="E27" s="7">
        <f t="shared" si="6"/>
        <v>0</v>
      </c>
      <c r="F27" s="7">
        <f t="shared" si="6"/>
        <v>0</v>
      </c>
      <c r="G27" s="7">
        <f t="shared" si="6"/>
        <v>0</v>
      </c>
      <c r="H27" s="7">
        <f t="shared" si="6"/>
        <v>0</v>
      </c>
      <c r="I27" s="7">
        <f t="shared" si="6"/>
        <v>0</v>
      </c>
      <c r="J27" s="12">
        <f t="shared" si="6"/>
        <v>0</v>
      </c>
    </row>
    <row r="28" spans="1:24" x14ac:dyDescent="0.25">
      <c r="A28">
        <v>7</v>
      </c>
      <c r="B28" s="4">
        <f>I6</f>
        <v>3</v>
      </c>
      <c r="C28" s="11">
        <f t="shared" si="7"/>
        <v>0</v>
      </c>
      <c r="D28" s="7">
        <f t="shared" si="6"/>
        <v>0</v>
      </c>
      <c r="E28" s="7">
        <f t="shared" si="6"/>
        <v>0</v>
      </c>
      <c r="F28" s="7">
        <f t="shared" si="6"/>
        <v>0</v>
      </c>
      <c r="G28" s="7">
        <f>IF(AND($A28&lt;&gt;G$5,ABS($A28-G$5)=ABS($B28-G$6)),-1,0)</f>
        <v>0</v>
      </c>
      <c r="H28" s="7">
        <f t="shared" si="6"/>
        <v>0</v>
      </c>
      <c r="I28" s="7">
        <f t="shared" si="6"/>
        <v>0</v>
      </c>
      <c r="J28" s="12">
        <f t="shared" si="6"/>
        <v>0</v>
      </c>
    </row>
    <row r="29" spans="1:24" ht="15.75" thickBot="1" x14ac:dyDescent="0.3">
      <c r="A29">
        <v>8</v>
      </c>
      <c r="B29" s="4">
        <f>J6</f>
        <v>5</v>
      </c>
      <c r="C29" s="13">
        <f t="shared" si="7"/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4">
        <f t="shared" si="6"/>
        <v>0</v>
      </c>
      <c r="H29" s="14">
        <f t="shared" si="6"/>
        <v>0</v>
      </c>
      <c r="I29" s="14">
        <f t="shared" si="6"/>
        <v>0</v>
      </c>
      <c r="J29" s="15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8 Queens</vt:lpstr>
      <vt:lpstr>Sheet2</vt:lpstr>
      <vt:lpstr>Sheet3</vt:lpstr>
    </vt:vector>
  </TitlesOfParts>
  <Company>University of Essex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Tsang, Edward P K</dc:creator>
  <cp:lastModifiedBy>Tsang, Edward P K</cp:lastModifiedBy>
  <dcterms:created xsi:type="dcterms:W3CDTF">2014-02-17T15:44:13Z</dcterms:created>
  <dcterms:modified xsi:type="dcterms:W3CDTF">2014-02-18T16:08:39Z</dcterms:modified>
</cp:coreProperties>
</file>