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32220" yWindow="1020" windowWidth="20820" windowHeight="13245"/>
  </bookViews>
  <sheets>
    <sheet name="Example" sheetId="3" r:id="rId1"/>
    <sheet name="Portfolio10" sheetId="1" r:id="rId2"/>
    <sheet name="Portfolio20" sheetId="2" r:id="rId3"/>
  </sheets>
  <externalReferences>
    <externalReference r:id="rId4"/>
  </externalReferences>
  <definedNames>
    <definedName name="Base_number">[1]Templates!$B$10</definedName>
    <definedName name="solver_adj" localSheetId="2" hidden="1">Portfolio20!#REF!</definedName>
    <definedName name="solver_cvg" localSheetId="2" hidden="1">0.0001</definedName>
    <definedName name="solver_drv" localSheetId="2" hidden="1">1</definedName>
    <definedName name="solver_eng" localSheetId="2" hidden="1">3</definedName>
    <definedName name="solver_est" localSheetId="2" hidden="1">1</definedName>
    <definedName name="solver_itr" localSheetId="2" hidden="1">2147483647</definedName>
    <definedName name="solver_lhs1" localSheetId="2" hidden="1">Portfolio20!#REF!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</definedName>
    <definedName name="solver_nwt" localSheetId="2" hidden="1">1</definedName>
    <definedName name="solver_opt" localSheetId="2" hidden="1">Portfolio20!#REF!</definedName>
    <definedName name="solver_pre" localSheetId="2" hidden="1">0.000001</definedName>
    <definedName name="solver_rbv" localSheetId="2" hidden="1">1</definedName>
    <definedName name="solver_rel1" localSheetId="2" hidden="1">5</definedName>
    <definedName name="solver_rhs1" localSheetId="2" hidden="1">binary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3" l="1"/>
  <c r="C13" i="3"/>
  <c r="E14" i="3" s="1"/>
  <c r="D13" i="3"/>
  <c r="E13" i="3"/>
</calcChain>
</file>

<file path=xl/sharedStrings.xml><?xml version="1.0" encoding="utf-8"?>
<sst xmlns="http://schemas.openxmlformats.org/spreadsheetml/2006/main" count="21" uniqueCount="13">
  <si>
    <t>Select a portfolio of projects to maximize profit</t>
  </si>
  <si>
    <t>Capital</t>
  </si>
  <si>
    <t>Years</t>
  </si>
  <si>
    <t>Project choices</t>
  </si>
  <si>
    <t>Portfolio selection subject to cashflow constraints</t>
  </si>
  <si>
    <t>Net cash flow per year</t>
  </si>
  <si>
    <t>Overall net cash flow</t>
  </si>
  <si>
    <t>If all projects are selected, one needs a capital of 2,910,303 (the minimum amount of cash required for all years, in this case cell B13).</t>
  </si>
  <si>
    <t>Year 1</t>
  </si>
  <si>
    <t>Year 2</t>
  </si>
  <si>
    <t>Year 3</t>
  </si>
  <si>
    <t>Year 4</t>
  </si>
  <si>
    <t>The net cashflow of all the projects is 1,209,782 (cell E14).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</si>
</sst>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2" borderId="1" xfId="0" applyNumberFormat="1" applyFont="1" applyFill="1" applyBorder="1"/>
    <xf numFmtId="9" fontId="0" fillId="0" borderId="0" xfId="0" applyNumberFormat="1"/>
    <xf numFmtId="164" fontId="1" fillId="0" borderId="0" xfId="0" applyNumberFormat="1" applyFont="1"/>
    <xf numFmtId="164" fontId="1" fillId="3" borderId="0" xfId="0" applyNumberFormat="1" applyFont="1" applyFill="1"/>
    <xf numFmtId="164" fontId="1" fillId="3" borderId="1" xfId="0" applyNumberFormat="1" applyFont="1" applyFill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pktsang/Dropbox/_Edward_at_work/Research/Project_Selection/ProjectsSel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s"/>
      <sheetName val="Project set 1"/>
      <sheetName val="Solution 1"/>
      <sheetName val="Project set 2"/>
      <sheetName val="Solution 2"/>
    </sheetNames>
    <sheetDataSet>
      <sheetData sheetId="0">
        <row r="10">
          <cell r="B10">
            <v>1000000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15" sqref="C15"/>
    </sheetView>
  </sheetViews>
  <sheetFormatPr defaultColWidth="11" defaultRowHeight="15.75" x14ac:dyDescent="0.25"/>
  <cols>
    <col min="1" max="1" width="22.125" customWidth="1"/>
  </cols>
  <sheetData>
    <row r="1" spans="1:5" x14ac:dyDescent="0.25">
      <c r="A1" s="1" t="s">
        <v>4</v>
      </c>
    </row>
    <row r="3" spans="1:5" x14ac:dyDescent="0.25">
      <c r="A3" t="s">
        <v>0</v>
      </c>
    </row>
    <row r="4" spans="1:5" x14ac:dyDescent="0.25">
      <c r="A4" t="s">
        <v>7</v>
      </c>
    </row>
    <row r="5" spans="1:5" x14ac:dyDescent="0.25">
      <c r="A5" t="s">
        <v>12</v>
      </c>
      <c r="B5" s="2"/>
    </row>
    <row r="8" spans="1:5" x14ac:dyDescent="0.25">
      <c r="A8" t="s">
        <v>3</v>
      </c>
      <c r="B8" t="s">
        <v>8</v>
      </c>
      <c r="C8" t="s">
        <v>9</v>
      </c>
      <c r="D8" t="s">
        <v>10</v>
      </c>
      <c r="E8" t="s">
        <v>11</v>
      </c>
    </row>
    <row r="9" spans="1:5" x14ac:dyDescent="0.25">
      <c r="A9">
        <v>1</v>
      </c>
      <c r="B9" s="3">
        <v>-840139</v>
      </c>
      <c r="C9" s="3">
        <v>218436</v>
      </c>
      <c r="D9" s="3">
        <v>321101</v>
      </c>
      <c r="E9" s="3">
        <v>484863</v>
      </c>
    </row>
    <row r="10" spans="1:5" x14ac:dyDescent="0.25">
      <c r="A10">
        <v>2</v>
      </c>
      <c r="B10" s="3">
        <v>-1354776</v>
      </c>
      <c r="C10" s="3">
        <v>406433</v>
      </c>
      <c r="D10" s="3">
        <v>593392</v>
      </c>
      <c r="E10" s="3">
        <v>789211</v>
      </c>
    </row>
    <row r="11" spans="1:5" x14ac:dyDescent="0.25">
      <c r="A11">
        <v>3</v>
      </c>
      <c r="B11" s="3">
        <v>-422806</v>
      </c>
      <c r="C11" s="3">
        <v>-483598</v>
      </c>
      <c r="D11" s="3">
        <v>-366261</v>
      </c>
      <c r="E11" s="3">
        <v>1603558</v>
      </c>
    </row>
    <row r="12" spans="1:5" x14ac:dyDescent="0.25">
      <c r="A12">
        <v>4</v>
      </c>
      <c r="B12" s="3">
        <v>-292582</v>
      </c>
      <c r="C12" s="3">
        <v>-249558</v>
      </c>
      <c r="D12" s="3">
        <v>-325754</v>
      </c>
      <c r="E12" s="3">
        <v>1128262</v>
      </c>
    </row>
    <row r="13" spans="1:5" x14ac:dyDescent="0.25">
      <c r="A13" t="s">
        <v>5</v>
      </c>
      <c r="B13" s="6">
        <f>SUM(B9:B12)</f>
        <v>-2910303</v>
      </c>
      <c r="C13" s="5">
        <f t="shared" ref="C13:E13" si="0">SUM(C9:C12)</f>
        <v>-108287</v>
      </c>
      <c r="D13" s="5">
        <f t="shared" si="0"/>
        <v>222478</v>
      </c>
      <c r="E13" s="5">
        <f t="shared" si="0"/>
        <v>4005894</v>
      </c>
    </row>
    <row r="14" spans="1:5" x14ac:dyDescent="0.25">
      <c r="A14" t="s">
        <v>6</v>
      </c>
      <c r="E14" s="7">
        <f>SUM(B13:E13)</f>
        <v>1209782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9" sqref="A1:E19"/>
    </sheetView>
  </sheetViews>
  <sheetFormatPr defaultColWidth="11.125" defaultRowHeight="15.75" x14ac:dyDescent="0.25"/>
  <cols>
    <col min="1" max="1" width="13.375" bestFit="1" customWidth="1"/>
    <col min="6" max="6" width="1.375" customWidth="1"/>
  </cols>
  <sheetData>
    <row r="1" spans="1:5" x14ac:dyDescent="0.25">
      <c r="A1" s="1" t="s">
        <v>4</v>
      </c>
    </row>
    <row r="3" spans="1:5" x14ac:dyDescent="0.25">
      <c r="A3" t="s">
        <v>0</v>
      </c>
    </row>
    <row r="5" spans="1:5" x14ac:dyDescent="0.25">
      <c r="A5" t="s">
        <v>1</v>
      </c>
      <c r="B5" s="2">
        <v>5000000</v>
      </c>
    </row>
    <row r="7" spans="1:5" x14ac:dyDescent="0.25">
      <c r="B7" t="s">
        <v>2</v>
      </c>
    </row>
    <row r="8" spans="1:5" x14ac:dyDescent="0.25">
      <c r="A8" t="s">
        <v>3</v>
      </c>
      <c r="B8">
        <v>1</v>
      </c>
      <c r="C8">
        <v>2</v>
      </c>
      <c r="D8">
        <v>3</v>
      </c>
      <c r="E8">
        <v>4</v>
      </c>
    </row>
    <row r="9" spans="1:5" x14ac:dyDescent="0.25">
      <c r="A9">
        <v>1</v>
      </c>
      <c r="B9" s="3">
        <v>-840139</v>
      </c>
      <c r="C9" s="3">
        <v>218436</v>
      </c>
      <c r="D9" s="3">
        <v>321101</v>
      </c>
      <c r="E9" s="3">
        <v>484863</v>
      </c>
    </row>
    <row r="10" spans="1:5" x14ac:dyDescent="0.25">
      <c r="A10">
        <v>2</v>
      </c>
      <c r="B10" s="3">
        <v>-1354776</v>
      </c>
      <c r="C10" s="3">
        <v>406433</v>
      </c>
      <c r="D10" s="3">
        <v>593392</v>
      </c>
      <c r="E10" s="3">
        <v>789211</v>
      </c>
    </row>
    <row r="11" spans="1:5" x14ac:dyDescent="0.25">
      <c r="A11">
        <v>3</v>
      </c>
      <c r="B11" s="3">
        <v>-770834</v>
      </c>
      <c r="C11" s="3">
        <v>285209</v>
      </c>
      <c r="D11" s="3">
        <v>399293</v>
      </c>
      <c r="E11" s="3">
        <v>491130</v>
      </c>
    </row>
    <row r="12" spans="1:5" x14ac:dyDescent="0.25">
      <c r="A12">
        <v>4</v>
      </c>
      <c r="B12" s="3">
        <v>-639516</v>
      </c>
      <c r="C12" s="3">
        <v>172669</v>
      </c>
      <c r="D12" s="3">
        <v>210656</v>
      </c>
      <c r="E12" s="3">
        <v>362328</v>
      </c>
    </row>
    <row r="13" spans="1:5" x14ac:dyDescent="0.25">
      <c r="A13">
        <v>5</v>
      </c>
      <c r="B13" s="3">
        <v>-1457302</v>
      </c>
      <c r="C13" s="3">
        <v>393472</v>
      </c>
      <c r="D13" s="3">
        <v>523318</v>
      </c>
      <c r="E13" s="3">
        <v>758811</v>
      </c>
    </row>
    <row r="14" spans="1:5" x14ac:dyDescent="0.25">
      <c r="A14">
        <v>6</v>
      </c>
      <c r="B14" s="3">
        <v>-217581</v>
      </c>
      <c r="C14" s="3">
        <v>-480668</v>
      </c>
      <c r="D14" s="3">
        <v>-378977</v>
      </c>
      <c r="E14" s="3">
        <v>1292671</v>
      </c>
    </row>
    <row r="15" spans="1:5" x14ac:dyDescent="0.25">
      <c r="A15">
        <v>7</v>
      </c>
      <c r="B15" s="3">
        <v>-252211</v>
      </c>
      <c r="C15" s="3">
        <v>-299519</v>
      </c>
      <c r="D15" s="3">
        <v>-295193</v>
      </c>
      <c r="E15" s="3">
        <v>990900</v>
      </c>
    </row>
    <row r="16" spans="1:5" x14ac:dyDescent="0.25">
      <c r="A16">
        <v>8</v>
      </c>
      <c r="B16" s="3">
        <v>-296278</v>
      </c>
      <c r="C16" s="3">
        <v>-395556</v>
      </c>
      <c r="D16" s="3">
        <v>-169389</v>
      </c>
      <c r="E16" s="3">
        <v>1154039</v>
      </c>
    </row>
    <row r="17" spans="1:5" x14ac:dyDescent="0.25">
      <c r="A17">
        <v>9</v>
      </c>
      <c r="B17" s="3">
        <v>-422806</v>
      </c>
      <c r="C17" s="3">
        <v>-483598</v>
      </c>
      <c r="D17" s="3">
        <v>-366261</v>
      </c>
      <c r="E17" s="3">
        <v>1603558</v>
      </c>
    </row>
    <row r="18" spans="1:5" x14ac:dyDescent="0.25">
      <c r="A18">
        <v>10</v>
      </c>
      <c r="B18" s="3">
        <v>-292582</v>
      </c>
      <c r="C18" s="3">
        <v>-249558</v>
      </c>
      <c r="D18" s="3">
        <v>-325754</v>
      </c>
      <c r="E18" s="3">
        <v>1128262</v>
      </c>
    </row>
  </sheetData>
  <pageMargins left="0.75" right="0.75" top="1" bottom="1" header="0.5" footer="0.5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5" sqref="B5"/>
    </sheetView>
  </sheetViews>
  <sheetFormatPr defaultColWidth="11.125" defaultRowHeight="15.75" x14ac:dyDescent="0.25"/>
  <cols>
    <col min="1" max="1" width="13.375" bestFit="1" customWidth="1"/>
    <col min="6" max="6" width="1.375" customWidth="1"/>
  </cols>
  <sheetData>
    <row r="1" spans="1:5" x14ac:dyDescent="0.25">
      <c r="A1" s="1" t="s">
        <v>4</v>
      </c>
    </row>
    <row r="3" spans="1:5" x14ac:dyDescent="0.25">
      <c r="A3" t="s">
        <v>0</v>
      </c>
    </row>
    <row r="5" spans="1:5" x14ac:dyDescent="0.25">
      <c r="A5" t="s">
        <v>1</v>
      </c>
      <c r="B5" s="2">
        <v>8000000</v>
      </c>
    </row>
    <row r="6" spans="1:5" x14ac:dyDescent="0.25">
      <c r="B6" s="4"/>
    </row>
    <row r="7" spans="1:5" x14ac:dyDescent="0.25">
      <c r="B7" t="s">
        <v>2</v>
      </c>
    </row>
    <row r="8" spans="1:5" x14ac:dyDescent="0.25">
      <c r="A8" t="s">
        <v>3</v>
      </c>
      <c r="B8">
        <v>1</v>
      </c>
      <c r="C8">
        <v>2</v>
      </c>
      <c r="D8">
        <v>3</v>
      </c>
      <c r="E8">
        <v>4</v>
      </c>
    </row>
    <row r="9" spans="1:5" x14ac:dyDescent="0.25">
      <c r="A9">
        <v>1</v>
      </c>
      <c r="B9" s="3">
        <v>-840139</v>
      </c>
      <c r="C9" s="3">
        <v>218436</v>
      </c>
      <c r="D9" s="3">
        <v>321101</v>
      </c>
      <c r="E9" s="3">
        <v>484863</v>
      </c>
    </row>
    <row r="10" spans="1:5" x14ac:dyDescent="0.25">
      <c r="A10">
        <v>2</v>
      </c>
      <c r="B10" s="3">
        <v>-1354776</v>
      </c>
      <c r="C10" s="3">
        <v>406433</v>
      </c>
      <c r="D10" s="3">
        <v>593392</v>
      </c>
      <c r="E10" s="3">
        <v>789211</v>
      </c>
    </row>
    <row r="11" spans="1:5" x14ac:dyDescent="0.25">
      <c r="A11">
        <v>3</v>
      </c>
      <c r="B11" s="3">
        <v>-770834</v>
      </c>
      <c r="C11" s="3">
        <v>285209</v>
      </c>
      <c r="D11" s="3">
        <v>399293</v>
      </c>
      <c r="E11" s="3">
        <v>491130</v>
      </c>
    </row>
    <row r="12" spans="1:5" x14ac:dyDescent="0.25">
      <c r="A12">
        <v>4</v>
      </c>
      <c r="B12" s="3">
        <v>-639516</v>
      </c>
      <c r="C12" s="3">
        <v>172669</v>
      </c>
      <c r="D12" s="3">
        <v>210656</v>
      </c>
      <c r="E12" s="3">
        <v>362328</v>
      </c>
    </row>
    <row r="13" spans="1:5" x14ac:dyDescent="0.25">
      <c r="A13">
        <v>5</v>
      </c>
      <c r="B13" s="3">
        <v>-1457302</v>
      </c>
      <c r="C13" s="3">
        <v>393472</v>
      </c>
      <c r="D13" s="3">
        <v>523318</v>
      </c>
      <c r="E13" s="3">
        <v>758811</v>
      </c>
    </row>
    <row r="14" spans="1:5" x14ac:dyDescent="0.25">
      <c r="A14">
        <v>6</v>
      </c>
      <c r="B14" s="3">
        <v>-1307387</v>
      </c>
      <c r="C14" s="3">
        <v>405290</v>
      </c>
      <c r="D14" s="3">
        <v>543089</v>
      </c>
      <c r="E14" s="3">
        <v>792910</v>
      </c>
    </row>
    <row r="15" spans="1:5" x14ac:dyDescent="0.25">
      <c r="A15">
        <v>7</v>
      </c>
      <c r="B15" s="3">
        <v>-1369286</v>
      </c>
      <c r="C15" s="3">
        <v>424479</v>
      </c>
      <c r="D15" s="3">
        <v>623984</v>
      </c>
      <c r="E15" s="3">
        <v>1035813</v>
      </c>
    </row>
    <row r="16" spans="1:5" x14ac:dyDescent="0.25">
      <c r="A16">
        <v>8</v>
      </c>
      <c r="B16" s="3">
        <v>-516694</v>
      </c>
      <c r="C16" s="3">
        <v>196344</v>
      </c>
      <c r="D16" s="3">
        <v>274882</v>
      </c>
      <c r="E16" s="3">
        <v>393081</v>
      </c>
    </row>
    <row r="17" spans="1:5" x14ac:dyDescent="0.25">
      <c r="A17">
        <v>9</v>
      </c>
      <c r="B17" s="3">
        <v>-1239174</v>
      </c>
      <c r="C17" s="3">
        <v>285010</v>
      </c>
      <c r="D17" s="3">
        <v>401864</v>
      </c>
      <c r="E17" s="3">
        <v>606815</v>
      </c>
    </row>
    <row r="18" spans="1:5" x14ac:dyDescent="0.25">
      <c r="A18">
        <v>10</v>
      </c>
      <c r="B18" s="3">
        <v>-1095584</v>
      </c>
      <c r="C18" s="3">
        <v>306764</v>
      </c>
      <c r="D18" s="3">
        <v>441740</v>
      </c>
      <c r="E18" s="3">
        <v>622853</v>
      </c>
    </row>
    <row r="19" spans="1:5" x14ac:dyDescent="0.25">
      <c r="A19">
        <v>11</v>
      </c>
      <c r="B19" s="3">
        <v>-217581</v>
      </c>
      <c r="C19" s="3">
        <v>-480668</v>
      </c>
      <c r="D19" s="3">
        <v>-378977</v>
      </c>
      <c r="E19" s="3">
        <v>1292671</v>
      </c>
    </row>
    <row r="20" spans="1:5" x14ac:dyDescent="0.25">
      <c r="A20">
        <v>12</v>
      </c>
      <c r="B20" s="3">
        <v>-252211</v>
      </c>
      <c r="C20" s="3">
        <v>-299519</v>
      </c>
      <c r="D20" s="3">
        <v>-295193</v>
      </c>
      <c r="E20" s="3">
        <v>990900</v>
      </c>
    </row>
    <row r="21" spans="1:5" x14ac:dyDescent="0.25">
      <c r="A21">
        <v>13</v>
      </c>
      <c r="B21" s="3">
        <v>-296278</v>
      </c>
      <c r="C21" s="3">
        <v>-395556</v>
      </c>
      <c r="D21" s="3">
        <v>-169389</v>
      </c>
      <c r="E21" s="3">
        <v>1154039</v>
      </c>
    </row>
    <row r="22" spans="1:5" x14ac:dyDescent="0.25">
      <c r="A22">
        <v>14</v>
      </c>
      <c r="B22" s="3">
        <v>-422806</v>
      </c>
      <c r="C22" s="3">
        <v>-483598</v>
      </c>
      <c r="D22" s="3">
        <v>-366261</v>
      </c>
      <c r="E22" s="3">
        <v>1603558</v>
      </c>
    </row>
    <row r="23" spans="1:5" x14ac:dyDescent="0.25">
      <c r="A23">
        <v>15</v>
      </c>
      <c r="B23" s="3">
        <v>-292582</v>
      </c>
      <c r="C23" s="3">
        <v>-249558</v>
      </c>
      <c r="D23" s="3">
        <v>-325754</v>
      </c>
      <c r="E23" s="3">
        <v>1128262</v>
      </c>
    </row>
    <row r="24" spans="1:5" x14ac:dyDescent="0.25">
      <c r="A24">
        <v>16</v>
      </c>
      <c r="B24" s="3">
        <v>-285823</v>
      </c>
      <c r="C24" s="3">
        <v>-312171</v>
      </c>
      <c r="D24" s="3">
        <v>-471153</v>
      </c>
      <c r="E24" s="3">
        <v>1432657</v>
      </c>
    </row>
    <row r="25" spans="1:5" x14ac:dyDescent="0.25">
      <c r="A25">
        <v>17</v>
      </c>
      <c r="B25" s="3">
        <v>-237100</v>
      </c>
      <c r="C25" s="3">
        <v>-189170</v>
      </c>
      <c r="D25" s="3">
        <v>-204581</v>
      </c>
      <c r="E25" s="3">
        <v>820106</v>
      </c>
    </row>
    <row r="26" spans="1:5" x14ac:dyDescent="0.25">
      <c r="A26">
        <v>18</v>
      </c>
      <c r="B26" s="3">
        <v>-392504</v>
      </c>
      <c r="C26" s="3">
        <v>-223593</v>
      </c>
      <c r="D26" s="3">
        <v>-182119</v>
      </c>
      <c r="E26" s="3">
        <v>901984</v>
      </c>
    </row>
    <row r="27" spans="1:5" x14ac:dyDescent="0.25">
      <c r="A27">
        <v>19</v>
      </c>
      <c r="B27" s="3">
        <v>-262509</v>
      </c>
      <c r="C27" s="3">
        <v>-259712</v>
      </c>
      <c r="D27" s="3">
        <v>-357749</v>
      </c>
      <c r="E27" s="3">
        <v>1108762</v>
      </c>
    </row>
    <row r="28" spans="1:5" x14ac:dyDescent="0.25">
      <c r="A28">
        <v>20</v>
      </c>
      <c r="B28" s="3">
        <v>-207031</v>
      </c>
      <c r="C28" s="3">
        <v>-395372</v>
      </c>
      <c r="D28" s="3">
        <v>-437879</v>
      </c>
      <c r="E28" s="3">
        <v>1414784</v>
      </c>
    </row>
    <row r="30" spans="1:5" x14ac:dyDescent="0.25">
      <c r="B30" s="2"/>
      <c r="C30" s="2"/>
      <c r="D30" s="2"/>
      <c r="E30" s="2"/>
    </row>
    <row r="31" spans="1:5" x14ac:dyDescent="0.25">
      <c r="B31" s="2"/>
      <c r="C31" s="2"/>
      <c r="D31" s="2"/>
      <c r="E31" s="2"/>
    </row>
    <row r="32" spans="1:5" x14ac:dyDescent="0.25">
      <c r="B32" s="2"/>
      <c r="C32" s="2"/>
      <c r="D32" s="2"/>
      <c r="E32" s="2"/>
    </row>
    <row r="33" spans="2:5" x14ac:dyDescent="0.25">
      <c r="B33" s="2"/>
      <c r="C33" s="2"/>
      <c r="D33" s="2"/>
      <c r="E33" s="2"/>
    </row>
    <row r="34" spans="2:5" x14ac:dyDescent="0.25">
      <c r="B34" s="2"/>
      <c r="C34" s="2"/>
      <c r="D34" s="2"/>
      <c r="E34" s="2"/>
    </row>
  </sheetData>
  <pageMargins left="0.75" right="0.75" top="1" bottom="1" header="0.5" footer="0.5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Portfolio10</vt:lpstr>
      <vt:lpstr>Portfolio20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Tsang</dc:creator>
  <cp:lastModifiedBy>Tsang, Edward P K</cp:lastModifiedBy>
  <dcterms:created xsi:type="dcterms:W3CDTF">2013-01-21T00:12:46Z</dcterms:created>
  <dcterms:modified xsi:type="dcterms:W3CDTF">2014-02-14T10:39:56Z</dcterms:modified>
</cp:coreProperties>
</file>